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2DO TRIMESTRE 2018\LEY DE DISCIPLINA FINANCIERA\"/>
    </mc:Choice>
  </mc:AlternateContent>
  <bookViews>
    <workbookView xWindow="0" yWindow="0" windowWidth="16392" windowHeight="5664"/>
  </bookViews>
  <sheets>
    <sheet name="F2" sheetId="1" r:id="rId1"/>
  </sheets>
  <externalReferences>
    <externalReference r:id="rId2"/>
    <externalReference r:id="rId3"/>
    <externalReference r:id="rId4"/>
    <externalReference r:id="rId5"/>
  </externalReferences>
  <definedNames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_xlnm.Print_Area" localSheetId="0">'F2'!$A$1:$H$55</definedName>
    <definedName name="ENTE_PUBLICO_A">'[3]Info General'!$C$7</definedName>
    <definedName name="ENTIDAD">'[2]Info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TRIMESTRE">'[3]Info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 s="1"/>
  <c r="G14" i="1"/>
  <c r="F14" i="1"/>
  <c r="F13" i="1" s="1"/>
  <c r="E14" i="1"/>
  <c r="E13" i="1" s="1"/>
  <c r="D14" i="1"/>
  <c r="D13" i="1" s="1"/>
  <c r="C14" i="1"/>
  <c r="B14" i="1"/>
  <c r="B13" i="1" s="1"/>
  <c r="G13" i="1"/>
  <c r="C13" i="1"/>
  <c r="H6" i="1"/>
  <c r="H5" i="1" s="1"/>
  <c r="H4" i="1" s="1"/>
  <c r="H22" i="1" s="1"/>
  <c r="G6" i="1"/>
  <c r="G5" i="1" s="1"/>
  <c r="G4" i="1" s="1"/>
  <c r="G22" i="1" s="1"/>
  <c r="F6" i="1"/>
  <c r="F5" i="1" s="1"/>
  <c r="F4" i="1" s="1"/>
  <c r="F22" i="1" s="1"/>
  <c r="E6" i="1"/>
  <c r="D6" i="1"/>
  <c r="D5" i="1" s="1"/>
  <c r="D4" i="1" s="1"/>
  <c r="D22" i="1" s="1"/>
  <c r="C6" i="1"/>
  <c r="C5" i="1" s="1"/>
  <c r="C4" i="1" s="1"/>
  <c r="C22" i="1" s="1"/>
  <c r="B6" i="1"/>
  <c r="B5" i="1" s="1"/>
  <c r="B4" i="1" s="1"/>
  <c r="B22" i="1" s="1"/>
  <c r="E5" i="1"/>
  <c r="E4" i="1" s="1"/>
  <c r="E22" i="1" s="1"/>
</calcChain>
</file>

<file path=xl/sharedStrings.xml><?xml version="1.0" encoding="utf-8"?>
<sst xmlns="http://schemas.openxmlformats.org/spreadsheetml/2006/main" count="59" uniqueCount="57">
  <si>
    <t>MUNICIPIO DE LEON
Informe Analítico de la Deuda Pública y Otros Pasivos - LDF
Del 1 de enero al 30 de Junio de 2018 (b)
(PESOS)</t>
  </si>
  <si>
    <t>Denominación de la Deuda Pública y Otros Pasivos (c)</t>
  </si>
  <si>
    <t>Saldo al 31 de diciembre de 2017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</si>
  <si>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</si>
  <si>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</si>
  <si>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</si>
  <si>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</si>
  <si>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</si>
  <si>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</si>
  <si>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</si>
  <si>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</si>
  <si>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</si>
  <si>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 xml:space="preserve">    a1.1) Banorte 67374996</t>
  </si>
  <si>
    <t xml:space="preserve">    a1.2) Banobras 11513</t>
  </si>
  <si>
    <t xml:space="preserve">    a1.3) Banamex 24776546014</t>
  </si>
  <si>
    <t xml:space="preserve">    a1.4) Poder Ejecutivo del Estado de Guanajuato a través de  la Secretaría de Finanzas , Inversión Y Admón</t>
  </si>
  <si>
    <t>a2) Títulos y Valores</t>
  </si>
  <si>
    <t>a3) Arrendamientos Financieros</t>
  </si>
  <si>
    <t>B. Largo Plazo (B=b1+b2+b3)</t>
  </si>
  <si>
    <t>b1) Instituciones de Crédito</t>
  </si>
  <si>
    <t xml:space="preserve">    b1.1) Banorte 67374996</t>
  </si>
  <si>
    <t xml:space="preserve">    b1.2) Banobras 11513</t>
  </si>
  <si>
    <t xml:space="preserve">    b1.3) Banamex 24776546014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</si>
  <si>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</si>
  <si>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</si>
  <si>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</si>
  <si>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</si>
  <si>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</si>
  <si>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</si>
  <si>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NADA QUE COMENTAR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</si>
  <si>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</si>
  <si>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</si>
  <si>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</si>
  <si>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</si>
  <si>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</si>
  <si>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</si>
  <si>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</si>
  <si>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</si>
  <si>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</si>
  <si>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</si>
  <si>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</si>
  <si>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</si>
  <si>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</si>
  <si>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</si>
  <si>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</si>
  <si>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</si>
  <si>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</si>
  <si>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</si>
  <si>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</si>
  <si>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</si>
  <si>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</si>
  <si>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</si>
  <si>
    <t xml:space="preserve">Nota:Se informa que se realizo el registro de la Deuda de largo plazo  a corto plazo en el mes de enero 2018, por lo que se considero el saldo final al 31 de marzo de 2018 y no el calculo de la formula para la determinación del saldo final del periodo. 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</si>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</sst>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" fontId="5" fillId="0" borderId="5" xfId="1" applyNumberFormat="1" applyFont="1" applyFill="1" applyBorder="1" applyAlignment="1" applyProtection="1">
      <alignment vertical="top" wrapText="1"/>
      <protection locked="0"/>
    </xf>
    <xf numFmtId="0" fontId="6" fillId="0" borderId="6" xfId="0" applyFont="1" applyBorder="1" applyAlignment="1">
      <alignment horizontal="justify" vertical="center" wrapText="1"/>
    </xf>
    <xf numFmtId="41" fontId="7" fillId="0" borderId="6" xfId="1" applyNumberFormat="1" applyFont="1" applyFill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left" vertical="center" wrapText="1" indent="1"/>
    </xf>
    <xf numFmtId="41" fontId="5" fillId="0" borderId="6" xfId="1" applyNumberFormat="1" applyFont="1" applyFill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left" vertical="center" wrapText="1"/>
    </xf>
    <xf numFmtId="41" fontId="5" fillId="0" borderId="6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41" fontId="7" fillId="2" borderId="6" xfId="1" applyNumberFormat="1" applyFont="1" applyFill="1" applyBorder="1" applyAlignment="1" applyProtection="1">
      <alignment vertical="top" wrapText="1"/>
      <protection locked="0"/>
    </xf>
    <xf numFmtId="41" fontId="3" fillId="0" borderId="6" xfId="0" applyNumberFormat="1" applyFont="1" applyBorder="1" applyProtection="1">
      <protection locked="0"/>
    </xf>
    <xf numFmtId="0" fontId="3" fillId="0" borderId="6" xfId="0" applyFont="1" applyBorder="1" applyAlignment="1">
      <alignment horizontal="justify" vertical="center" wrapText="1"/>
    </xf>
    <xf numFmtId="4" fontId="6" fillId="0" borderId="7" xfId="0" applyNumberFormat="1" applyFont="1" applyBorder="1" applyAlignment="1" applyProtection="1">
      <alignment horizontal="center" vertical="center"/>
      <protection locked="0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4" fontId="6" fillId="0" borderId="1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4" fontId="6" fillId="0" borderId="13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Protection="1">
      <protection locked="0"/>
    </xf>
    <xf numFmtId="0" fontId="3" fillId="0" borderId="4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6" fillId="0" borderId="0" xfId="0" applyFont="1" applyAlignment="1">
      <alignment horizontal="left" wrapText="1"/>
    </xf>
    <xf numFmtId="0" fontId="3" fillId="0" borderId="13" xfId="0" applyFont="1" applyBorder="1" applyAlignment="1"/>
    <xf numFmtId="164" fontId="7" fillId="0" borderId="8" xfId="2" applyNumberFormat="1" applyFont="1" applyBorder="1" applyAlignment="1" applyProtection="1">
      <alignment horizontal="center" vertical="top" wrapText="1"/>
      <protection locked="0"/>
    </xf>
    <xf numFmtId="164" fontId="7" fillId="0" borderId="0" xfId="2" applyNumberFormat="1" applyFont="1" applyBorder="1" applyAlignment="1" applyProtection="1">
      <alignment horizontal="center" vertical="top" wrapText="1"/>
      <protection locked="0"/>
    </xf>
    <xf numFmtId="164" fontId="7" fillId="0" borderId="0" xfId="2" applyNumberFormat="1" applyFont="1" applyBorder="1" applyAlignment="1" applyProtection="1">
      <alignment horizontal="center"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998220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9906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iosweb.leon.gob.mx/RESPALDO%20RAMSES%20Y%20OTROS/daniel.hurtado/Documents/9.%20Cuenta%20P&#250;blica/2018/1.%20Cuenta%20P&#250;blica%201%20trimestre/2.%20Informaci&#243;n%20Direcciones/Presupuestos/Formatos_Anexo_1_Criterios_LDF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iosweb.leon.gob.mx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iosweb.leon.gob.mx/RESPALDO%20RAMSES%20Y%20OTROS/daniel.hurtado/Documents/9.%20Cuenta%20P&#250;blica/2018/1.%20Cuenta%20P&#250;blica%201%20trimestre/3.%20Formatos/Ley%20de%20Disciplina%20Financiera/0361_LDF_1801_MLEO_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iosweb.leon.gob.mx/archivosptt/Informe_Analtico_de_la_Deuda_Pblica_y_Otros_Pasivo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7">
          <cell r="C7" t="str">
            <v>Municipio de León, Gobierno del Estado de Guanajuato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F7a"/>
      <sheetName val="F7b"/>
      <sheetName val="F7c"/>
      <sheetName val="F7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81"/>
  <sheetViews>
    <sheetView showGridLines="0" tabSelected="1" zoomScaleNormal="100" workbookViewId="0">
      <selection sqref="A1:H1"/>
    </sheetView>
  </sheetViews>
  <sheetFormatPr baseColWidth="10" defaultColWidth="12" defaultRowHeight="10.199999999999999" x14ac:dyDescent="0.2"/>
  <cols>
    <col min="1" max="1" width="55.109375" style="4" customWidth="1"/>
    <col min="2" max="2" width="17.77734375" style="4" bestFit="1" customWidth="1"/>
    <col min="3" max="3" width="17.6640625" style="4" bestFit="1" customWidth="1"/>
    <col min="4" max="4" width="15.6640625" style="4" bestFit="1" customWidth="1"/>
    <col min="5" max="5" width="21" style="4" customWidth="1"/>
    <col min="6" max="6" width="14.109375" style="4" bestFit="1" customWidth="1"/>
    <col min="7" max="7" width="13.44140625" style="4" bestFit="1" customWidth="1"/>
    <col min="8" max="8" width="22" style="4" bestFit="1" customWidth="1"/>
    <col min="9" max="16384" width="12" style="4"/>
  </cols>
  <sheetData>
    <row r="1" spans="1:8" ht="45.9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30.6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9</v>
      </c>
      <c r="B4" s="9">
        <f>+B5+B13</f>
        <v>1517420464.24</v>
      </c>
      <c r="C4" s="9">
        <f t="shared" ref="C4:H4" si="0">+C5+C13</f>
        <v>0</v>
      </c>
      <c r="D4" s="9">
        <f t="shared" si="0"/>
        <v>277943837.20999998</v>
      </c>
      <c r="E4" s="9">
        <f t="shared" si="0"/>
        <v>0</v>
      </c>
      <c r="F4" s="9">
        <f t="shared" si="0"/>
        <v>1239476627.0300002</v>
      </c>
      <c r="G4" s="9">
        <f t="shared" si="0"/>
        <v>61040673.786956571</v>
      </c>
      <c r="H4" s="9">
        <f t="shared" si="0"/>
        <v>0</v>
      </c>
    </row>
    <row r="5" spans="1:8" x14ac:dyDescent="0.2">
      <c r="A5" s="8" t="s">
        <v>10</v>
      </c>
      <c r="B5" s="9">
        <f>B6+SUM(B11:B12)</f>
        <v>243767881</v>
      </c>
      <c r="C5" s="9">
        <f t="shared" ref="C5:H5" si="1">C6+SUM(C11:C12)</f>
        <v>0</v>
      </c>
      <c r="D5" s="9">
        <f t="shared" si="1"/>
        <v>277943837.20999998</v>
      </c>
      <c r="E5" s="9">
        <f t="shared" si="1"/>
        <v>0</v>
      </c>
      <c r="F5" s="9">
        <f t="shared" si="1"/>
        <v>34915864.399999999</v>
      </c>
      <c r="G5" s="9">
        <f t="shared" si="1"/>
        <v>61040673.786956571</v>
      </c>
      <c r="H5" s="9">
        <f t="shared" si="1"/>
        <v>0</v>
      </c>
    </row>
    <row r="6" spans="1:8" x14ac:dyDescent="0.2">
      <c r="A6" s="10" t="s">
        <v>11</v>
      </c>
      <c r="B6" s="11">
        <f>SUM(B7:B10)</f>
        <v>243767881</v>
      </c>
      <c r="C6" s="11">
        <f t="shared" ref="C6:H6" si="2">SUM(C7:C10)</f>
        <v>0</v>
      </c>
      <c r="D6" s="11">
        <f t="shared" si="2"/>
        <v>277943837.20999998</v>
      </c>
      <c r="E6" s="11">
        <f t="shared" si="2"/>
        <v>0</v>
      </c>
      <c r="F6" s="11">
        <f t="shared" si="2"/>
        <v>34915864.399999999</v>
      </c>
      <c r="G6" s="11">
        <f t="shared" si="2"/>
        <v>61040673.786956571</v>
      </c>
      <c r="H6" s="11">
        <f t="shared" si="2"/>
        <v>0</v>
      </c>
    </row>
    <row r="7" spans="1:8" x14ac:dyDescent="0.2">
      <c r="A7" s="10" t="s">
        <v>12</v>
      </c>
      <c r="B7" s="11">
        <v>0</v>
      </c>
      <c r="C7" s="11">
        <v>0</v>
      </c>
      <c r="D7" s="11">
        <v>4844100</v>
      </c>
      <c r="E7" s="11">
        <v>0</v>
      </c>
      <c r="F7" s="11">
        <v>14962244.4</v>
      </c>
      <c r="G7" s="11">
        <v>9829884.5230824463</v>
      </c>
      <c r="H7" s="11">
        <v>0</v>
      </c>
    </row>
    <row r="8" spans="1:8" x14ac:dyDescent="0.2">
      <c r="A8" s="10" t="s">
        <v>13</v>
      </c>
      <c r="B8" s="11">
        <v>0</v>
      </c>
      <c r="C8" s="11">
        <v>0</v>
      </c>
      <c r="D8" s="11">
        <v>15000000</v>
      </c>
      <c r="E8" s="11">
        <v>0</v>
      </c>
      <c r="F8" s="11">
        <v>15000000</v>
      </c>
      <c r="G8" s="11">
        <v>21500869.714444436</v>
      </c>
      <c r="H8" s="11">
        <v>0</v>
      </c>
    </row>
    <row r="9" spans="1:8" x14ac:dyDescent="0.2">
      <c r="A9" s="10" t="s">
        <v>14</v>
      </c>
      <c r="B9" s="11">
        <v>0</v>
      </c>
      <c r="C9" s="11">
        <v>0</v>
      </c>
      <c r="D9" s="11">
        <v>14331856.210000001</v>
      </c>
      <c r="E9" s="11">
        <v>0</v>
      </c>
      <c r="F9" s="11">
        <v>4953620</v>
      </c>
      <c r="G9" s="11">
        <v>23082712.429429695</v>
      </c>
      <c r="H9" s="11">
        <v>0</v>
      </c>
    </row>
    <row r="10" spans="1:8" s="14" customFormat="1" ht="20.399999999999999" x14ac:dyDescent="0.25">
      <c r="A10" s="12" t="s">
        <v>15</v>
      </c>
      <c r="B10" s="13">
        <v>243767881</v>
      </c>
      <c r="C10" s="13">
        <v>0</v>
      </c>
      <c r="D10" s="13">
        <v>243767881</v>
      </c>
      <c r="E10" s="13">
        <v>0</v>
      </c>
      <c r="F10" s="13">
        <v>0</v>
      </c>
      <c r="G10" s="13">
        <v>6627207.1200000001</v>
      </c>
      <c r="H10" s="13">
        <v>0</v>
      </c>
    </row>
    <row r="11" spans="1:8" x14ac:dyDescent="0.2">
      <c r="A11" s="10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x14ac:dyDescent="0.2">
      <c r="A12" s="10" t="s">
        <v>17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">
      <c r="A13" s="8" t="s">
        <v>18</v>
      </c>
      <c r="B13" s="9">
        <f>B14+B18+B19</f>
        <v>1273652583.24</v>
      </c>
      <c r="C13" s="9">
        <f t="shared" ref="C13:H13" si="3">C14+C18+C19</f>
        <v>0</v>
      </c>
      <c r="D13" s="9">
        <f t="shared" si="3"/>
        <v>0</v>
      </c>
      <c r="E13" s="9">
        <f t="shared" si="3"/>
        <v>0</v>
      </c>
      <c r="F13" s="9">
        <f t="shared" si="3"/>
        <v>1204560762.6300001</v>
      </c>
      <c r="G13" s="9">
        <f t="shared" si="3"/>
        <v>0</v>
      </c>
      <c r="H13" s="9">
        <f t="shared" si="3"/>
        <v>0</v>
      </c>
    </row>
    <row r="14" spans="1:8" x14ac:dyDescent="0.2">
      <c r="A14" s="10" t="s">
        <v>19</v>
      </c>
      <c r="B14" s="11">
        <f>SUM(B15:B17)</f>
        <v>1273652583.24</v>
      </c>
      <c r="C14" s="11">
        <f t="shared" ref="C14:H14" si="4">SUM(C15:C17)</f>
        <v>0</v>
      </c>
      <c r="D14" s="11">
        <f t="shared" si="4"/>
        <v>0</v>
      </c>
      <c r="E14" s="11">
        <f t="shared" si="4"/>
        <v>0</v>
      </c>
      <c r="F14" s="11">
        <f t="shared" si="4"/>
        <v>1204560762.6300001</v>
      </c>
      <c r="G14" s="11">
        <f t="shared" si="4"/>
        <v>0</v>
      </c>
      <c r="H14" s="11">
        <f t="shared" si="4"/>
        <v>0</v>
      </c>
    </row>
    <row r="15" spans="1:8" x14ac:dyDescent="0.2">
      <c r="A15" s="10" t="s">
        <v>20</v>
      </c>
      <c r="B15" s="11">
        <v>544828613.24000001</v>
      </c>
      <c r="C15" s="11">
        <v>0</v>
      </c>
      <c r="D15" s="11">
        <v>0</v>
      </c>
      <c r="E15" s="11">
        <v>0</v>
      </c>
      <c r="F15" s="11">
        <v>515534512.63</v>
      </c>
      <c r="G15" s="11">
        <v>0</v>
      </c>
      <c r="H15" s="11">
        <v>0</v>
      </c>
    </row>
    <row r="16" spans="1:8" x14ac:dyDescent="0.2">
      <c r="A16" s="10" t="s">
        <v>21</v>
      </c>
      <c r="B16" s="11">
        <v>495000000</v>
      </c>
      <c r="C16" s="11">
        <v>0</v>
      </c>
      <c r="D16" s="11">
        <v>0</v>
      </c>
      <c r="E16" s="11">
        <v>0</v>
      </c>
      <c r="F16" s="11">
        <v>465000000</v>
      </c>
      <c r="G16" s="11">
        <v>0</v>
      </c>
      <c r="H16" s="11">
        <v>0</v>
      </c>
    </row>
    <row r="17" spans="1:8" x14ac:dyDescent="0.2">
      <c r="A17" s="10" t="s">
        <v>22</v>
      </c>
      <c r="B17" s="11">
        <v>233823970</v>
      </c>
      <c r="C17" s="11">
        <v>0</v>
      </c>
      <c r="D17" s="11">
        <v>0</v>
      </c>
      <c r="E17" s="11">
        <v>0</v>
      </c>
      <c r="F17" s="11">
        <v>224026250</v>
      </c>
      <c r="G17" s="11">
        <v>0</v>
      </c>
      <c r="H17" s="11">
        <v>0</v>
      </c>
    </row>
    <row r="18" spans="1:8" x14ac:dyDescent="0.2">
      <c r="A18" s="10" t="s">
        <v>23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x14ac:dyDescent="0.2">
      <c r="A19" s="10" t="s">
        <v>24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1:8" x14ac:dyDescent="0.2">
      <c r="A20" s="8" t="s">
        <v>25</v>
      </c>
      <c r="B20" s="9">
        <v>473957114.81</v>
      </c>
      <c r="C20" s="15"/>
      <c r="D20" s="15"/>
      <c r="E20" s="15"/>
      <c r="F20" s="9">
        <v>236103704</v>
      </c>
      <c r="G20" s="15"/>
      <c r="H20" s="15"/>
    </row>
    <row r="21" spans="1:8" ht="5.0999999999999996" customHeight="1" x14ac:dyDescent="0.2">
      <c r="A21" s="8"/>
      <c r="B21" s="9"/>
      <c r="C21" s="9"/>
      <c r="D21" s="9"/>
      <c r="E21" s="9"/>
      <c r="F21" s="9"/>
      <c r="G21" s="9"/>
      <c r="H21" s="9"/>
    </row>
    <row r="22" spans="1:8" ht="16.5" customHeight="1" x14ac:dyDescent="0.2">
      <c r="A22" s="8" t="s">
        <v>26</v>
      </c>
      <c r="B22" s="9">
        <f>+B4+B20</f>
        <v>1991377579.05</v>
      </c>
      <c r="C22" s="9">
        <f>+C4</f>
        <v>0</v>
      </c>
      <c r="D22" s="9">
        <f>+D4</f>
        <v>277943837.20999998</v>
      </c>
      <c r="E22" s="9">
        <f>+E4</f>
        <v>0</v>
      </c>
      <c r="F22" s="9">
        <f>+F4+F20</f>
        <v>1475580331.0300002</v>
      </c>
      <c r="G22" s="9">
        <f>+G4</f>
        <v>61040673.786956571</v>
      </c>
      <c r="H22" s="9">
        <f>+H4</f>
        <v>0</v>
      </c>
    </row>
    <row r="23" spans="1:8" ht="5.0999999999999996" customHeight="1" x14ac:dyDescent="0.2">
      <c r="A23" s="8"/>
      <c r="B23" s="9"/>
      <c r="C23" s="9"/>
      <c r="D23" s="9"/>
      <c r="E23" s="9"/>
      <c r="F23" s="9"/>
      <c r="G23" s="9"/>
      <c r="H23" s="9"/>
    </row>
    <row r="24" spans="1:8" ht="16.5" customHeight="1" x14ac:dyDescent="0.2">
      <c r="A24" s="8" t="s">
        <v>27</v>
      </c>
      <c r="B24" s="16"/>
      <c r="C24" s="16"/>
      <c r="D24" s="16"/>
      <c r="E24" s="16"/>
      <c r="F24" s="16"/>
      <c r="G24" s="16"/>
      <c r="H24" s="16"/>
    </row>
    <row r="25" spans="1:8" x14ac:dyDescent="0.2">
      <c r="A25" s="17" t="s">
        <v>28</v>
      </c>
      <c r="B25" s="18" t="s">
        <v>29</v>
      </c>
      <c r="C25" s="19"/>
      <c r="D25" s="19"/>
      <c r="E25" s="19"/>
      <c r="F25" s="19"/>
      <c r="G25" s="19"/>
      <c r="H25" s="20"/>
    </row>
    <row r="26" spans="1:8" x14ac:dyDescent="0.2">
      <c r="A26" s="17" t="s">
        <v>30</v>
      </c>
      <c r="B26" s="21"/>
      <c r="C26" s="22"/>
      <c r="D26" s="22"/>
      <c r="E26" s="22"/>
      <c r="F26" s="22"/>
      <c r="G26" s="22"/>
      <c r="H26" s="23"/>
    </row>
    <row r="27" spans="1:8" x14ac:dyDescent="0.2">
      <c r="A27" s="17" t="s">
        <v>31</v>
      </c>
      <c r="B27" s="24"/>
      <c r="C27" s="25"/>
      <c r="D27" s="25"/>
      <c r="E27" s="25"/>
      <c r="F27" s="25"/>
      <c r="G27" s="25"/>
      <c r="H27" s="26"/>
    </row>
    <row r="28" spans="1:8" ht="5.0999999999999996" customHeight="1" x14ac:dyDescent="0.2">
      <c r="A28" s="17"/>
      <c r="B28" s="27"/>
      <c r="C28" s="27"/>
      <c r="D28" s="27"/>
      <c r="E28" s="27"/>
      <c r="F28" s="27"/>
      <c r="G28" s="27"/>
      <c r="H28" s="27"/>
    </row>
    <row r="29" spans="1:8" ht="16.5" customHeight="1" x14ac:dyDescent="0.2">
      <c r="A29" s="8" t="s">
        <v>32</v>
      </c>
      <c r="B29" s="27"/>
      <c r="C29" s="27"/>
      <c r="D29" s="27"/>
      <c r="E29" s="27"/>
      <c r="F29" s="27"/>
      <c r="G29" s="27"/>
      <c r="H29" s="27"/>
    </row>
    <row r="30" spans="1:8" x14ac:dyDescent="0.2">
      <c r="A30" s="17" t="s">
        <v>33</v>
      </c>
      <c r="B30" s="18" t="s">
        <v>29</v>
      </c>
      <c r="C30" s="19"/>
      <c r="D30" s="19"/>
      <c r="E30" s="19"/>
      <c r="F30" s="19"/>
      <c r="G30" s="19"/>
      <c r="H30" s="20"/>
    </row>
    <row r="31" spans="1:8" x14ac:dyDescent="0.2">
      <c r="A31" s="17" t="s">
        <v>34</v>
      </c>
      <c r="B31" s="21"/>
      <c r="C31" s="22"/>
      <c r="D31" s="22"/>
      <c r="E31" s="22"/>
      <c r="F31" s="22"/>
      <c r="G31" s="22"/>
      <c r="H31" s="23"/>
    </row>
    <row r="32" spans="1:8" x14ac:dyDescent="0.2">
      <c r="A32" s="17" t="s">
        <v>35</v>
      </c>
      <c r="B32" s="21"/>
      <c r="C32" s="22"/>
      <c r="D32" s="22"/>
      <c r="E32" s="22"/>
      <c r="F32" s="22"/>
      <c r="G32" s="22"/>
      <c r="H32" s="23"/>
    </row>
    <row r="33" spans="1:8" ht="5.0999999999999996" customHeight="1" x14ac:dyDescent="0.2">
      <c r="A33" s="28"/>
      <c r="B33" s="24"/>
      <c r="C33" s="25"/>
      <c r="D33" s="25"/>
      <c r="E33" s="25"/>
      <c r="F33" s="25"/>
      <c r="G33" s="25"/>
      <c r="H33" s="26"/>
    </row>
    <row r="34" spans="1:8" ht="11.25" customHeight="1" x14ac:dyDescent="0.2">
      <c r="A34" s="29"/>
      <c r="B34" s="29"/>
      <c r="C34" s="29"/>
      <c r="D34" s="29"/>
      <c r="E34" s="29"/>
      <c r="F34" s="29"/>
      <c r="G34" s="29"/>
      <c r="H34" s="29"/>
    </row>
    <row r="35" spans="1:8" ht="11.25" customHeight="1" x14ac:dyDescent="0.2">
      <c r="A35" s="30" t="s">
        <v>36</v>
      </c>
      <c r="B35" s="31" t="s">
        <v>37</v>
      </c>
      <c r="C35" s="31" t="s">
        <v>38</v>
      </c>
      <c r="D35" s="31" t="s">
        <v>39</v>
      </c>
      <c r="E35" s="31" t="s">
        <v>40</v>
      </c>
      <c r="F35" s="31" t="s">
        <v>41</v>
      </c>
    </row>
    <row r="36" spans="1:8" x14ac:dyDescent="0.2">
      <c r="A36" s="30"/>
      <c r="B36" s="31"/>
      <c r="C36" s="31"/>
      <c r="D36" s="31"/>
      <c r="E36" s="31"/>
      <c r="F36" s="31"/>
    </row>
    <row r="37" spans="1:8" x14ac:dyDescent="0.2">
      <c r="A37" s="32"/>
      <c r="B37" s="33"/>
      <c r="C37" s="33"/>
      <c r="D37" s="33"/>
      <c r="E37" s="33"/>
      <c r="F37" s="33"/>
    </row>
    <row r="38" spans="1:8" x14ac:dyDescent="0.2">
      <c r="A38" s="34" t="s">
        <v>42</v>
      </c>
      <c r="B38" s="34" t="s">
        <v>43</v>
      </c>
      <c r="C38" s="34" t="s">
        <v>44</v>
      </c>
      <c r="D38" s="34" t="s">
        <v>45</v>
      </c>
      <c r="E38" s="34" t="s">
        <v>46</v>
      </c>
      <c r="F38" s="34" t="s">
        <v>47</v>
      </c>
    </row>
    <row r="39" spans="1:8" x14ac:dyDescent="0.2">
      <c r="A39" s="35" t="s">
        <v>48</v>
      </c>
      <c r="B39" s="36"/>
      <c r="C39" s="37"/>
      <c r="D39" s="37"/>
      <c r="E39" s="37"/>
      <c r="F39" s="37"/>
    </row>
    <row r="40" spans="1:8" x14ac:dyDescent="0.2">
      <c r="A40" s="17" t="s">
        <v>49</v>
      </c>
      <c r="B40" s="38" t="s">
        <v>29</v>
      </c>
      <c r="C40" s="39"/>
      <c r="D40" s="39"/>
      <c r="E40" s="39"/>
      <c r="F40" s="40"/>
    </row>
    <row r="41" spans="1:8" x14ac:dyDescent="0.2">
      <c r="A41" s="17" t="s">
        <v>50</v>
      </c>
      <c r="B41" s="41"/>
      <c r="C41" s="42"/>
      <c r="D41" s="42"/>
      <c r="E41" s="42"/>
      <c r="F41" s="43"/>
    </row>
    <row r="42" spans="1:8" x14ac:dyDescent="0.2">
      <c r="A42" s="28" t="s">
        <v>51</v>
      </c>
      <c r="B42" s="44"/>
      <c r="C42" s="45"/>
      <c r="D42" s="45"/>
      <c r="E42" s="45"/>
      <c r="F42" s="46"/>
    </row>
    <row r="43" spans="1:8" x14ac:dyDescent="0.2">
      <c r="B43" s="47"/>
      <c r="C43" s="48"/>
      <c r="D43" s="48"/>
      <c r="E43" s="48"/>
      <c r="F43" s="48"/>
    </row>
    <row r="44" spans="1:8" x14ac:dyDescent="0.2">
      <c r="B44" s="47"/>
      <c r="C44" s="48"/>
      <c r="D44" s="48"/>
      <c r="E44" s="48"/>
      <c r="F44" s="48"/>
    </row>
    <row r="45" spans="1:8" x14ac:dyDescent="0.2">
      <c r="A45" s="49" t="s">
        <v>52</v>
      </c>
      <c r="B45" s="49"/>
      <c r="C45" s="49"/>
      <c r="D45" s="49"/>
      <c r="E45" s="49"/>
      <c r="F45" s="49"/>
      <c r="G45" s="49"/>
      <c r="H45" s="49"/>
    </row>
    <row r="46" spans="1:8" x14ac:dyDescent="0.2">
      <c r="A46" s="49"/>
      <c r="B46" s="49"/>
      <c r="C46" s="49"/>
      <c r="D46" s="49"/>
      <c r="E46" s="49"/>
      <c r="F46" s="49"/>
      <c r="G46" s="49"/>
      <c r="H46" s="49"/>
    </row>
    <row r="47" spans="1:8" x14ac:dyDescent="0.2">
      <c r="B47" s="47"/>
      <c r="C47" s="48"/>
      <c r="D47" s="48"/>
      <c r="E47" s="48"/>
      <c r="F47" s="48"/>
    </row>
    <row r="48" spans="1:8" x14ac:dyDescent="0.2">
      <c r="B48" s="47"/>
      <c r="C48" s="48"/>
      <c r="D48" s="48"/>
      <c r="E48" s="48"/>
      <c r="F48" s="48"/>
    </row>
    <row r="49" spans="1:6" x14ac:dyDescent="0.2">
      <c r="B49" s="47"/>
      <c r="C49" s="48"/>
      <c r="D49" s="48"/>
      <c r="E49" s="48"/>
      <c r="F49" s="48"/>
    </row>
    <row r="50" spans="1:6" x14ac:dyDescent="0.2">
      <c r="B50" s="47"/>
      <c r="C50" s="48"/>
      <c r="D50" s="48"/>
      <c r="E50" s="48"/>
      <c r="F50" s="48"/>
    </row>
    <row r="51" spans="1:6" x14ac:dyDescent="0.2">
      <c r="B51" s="47"/>
      <c r="C51" s="48"/>
      <c r="D51" s="48"/>
      <c r="E51" s="48"/>
      <c r="F51" s="48"/>
    </row>
    <row r="52" spans="1:6" x14ac:dyDescent="0.2">
      <c r="B52" s="47"/>
      <c r="C52" s="48"/>
      <c r="D52" s="48"/>
      <c r="E52" s="48"/>
      <c r="F52" s="48"/>
    </row>
    <row r="53" spans="1:6" x14ac:dyDescent="0.2">
      <c r="B53" s="47"/>
      <c r="C53" s="50"/>
      <c r="D53" s="50"/>
      <c r="E53" s="50"/>
      <c r="F53" s="48"/>
    </row>
    <row r="54" spans="1:6" ht="11.25" customHeight="1" x14ac:dyDescent="0.2">
      <c r="A54" s="51" t="s">
        <v>53</v>
      </c>
      <c r="B54" s="47"/>
      <c r="C54" s="52" t="s">
        <v>54</v>
      </c>
      <c r="D54" s="52"/>
      <c r="E54" s="52"/>
      <c r="F54" s="48"/>
    </row>
    <row r="55" spans="1:6" x14ac:dyDescent="0.2">
      <c r="A55" s="53" t="s">
        <v>55</v>
      </c>
      <c r="B55" s="47"/>
      <c r="C55" s="52" t="s">
        <v>56</v>
      </c>
      <c r="D55" s="52"/>
      <c r="E55" s="52"/>
      <c r="F55" s="48"/>
    </row>
    <row r="56" spans="1:6" x14ac:dyDescent="0.2">
      <c r="B56" s="47"/>
      <c r="C56" s="48"/>
      <c r="D56" s="48"/>
      <c r="E56" s="48"/>
      <c r="F56" s="48"/>
    </row>
    <row r="57" spans="1:6" x14ac:dyDescent="0.2">
      <c r="B57" s="47"/>
      <c r="C57" s="48"/>
      <c r="D57" s="48"/>
      <c r="E57" s="48"/>
      <c r="F57" s="48"/>
    </row>
    <row r="58" spans="1:6" x14ac:dyDescent="0.2">
      <c r="B58" s="47"/>
      <c r="C58" s="48"/>
      <c r="D58" s="48"/>
      <c r="E58" s="48"/>
      <c r="F58" s="48"/>
    </row>
    <row r="59" spans="1:6" x14ac:dyDescent="0.2">
      <c r="B59" s="47"/>
      <c r="C59" s="48"/>
      <c r="D59" s="48"/>
      <c r="E59" s="48"/>
      <c r="F59" s="48"/>
    </row>
    <row r="60" spans="1:6" x14ac:dyDescent="0.2">
      <c r="B60" s="47"/>
      <c r="C60" s="48"/>
      <c r="D60" s="48"/>
      <c r="E60" s="48"/>
      <c r="F60" s="48"/>
    </row>
    <row r="61" spans="1:6" x14ac:dyDescent="0.2">
      <c r="B61" s="47"/>
      <c r="C61" s="48"/>
      <c r="D61" s="48"/>
      <c r="E61" s="48"/>
      <c r="F61" s="48"/>
    </row>
    <row r="62" spans="1:6" x14ac:dyDescent="0.2">
      <c r="B62" s="47"/>
      <c r="C62" s="48"/>
      <c r="D62" s="48"/>
      <c r="E62" s="48"/>
      <c r="F62" s="48"/>
    </row>
    <row r="63" spans="1:6" x14ac:dyDescent="0.2">
      <c r="B63" s="47"/>
      <c r="C63" s="48"/>
      <c r="D63" s="48"/>
      <c r="E63" s="48"/>
      <c r="F63" s="48"/>
    </row>
    <row r="64" spans="1:6" x14ac:dyDescent="0.2">
      <c r="B64" s="47"/>
      <c r="C64" s="48"/>
      <c r="D64" s="48"/>
      <c r="E64" s="48"/>
      <c r="F64" s="48"/>
    </row>
    <row r="65" spans="2:6" x14ac:dyDescent="0.2">
      <c r="B65" s="47"/>
      <c r="C65" s="48"/>
      <c r="D65" s="48"/>
      <c r="E65" s="48"/>
      <c r="F65" s="48"/>
    </row>
    <row r="66" spans="2:6" x14ac:dyDescent="0.2">
      <c r="B66" s="47"/>
      <c r="C66" s="48"/>
      <c r="D66" s="48"/>
      <c r="E66" s="48"/>
      <c r="F66" s="48"/>
    </row>
    <row r="67" spans="2:6" x14ac:dyDescent="0.2">
      <c r="B67" s="47"/>
      <c r="C67" s="48"/>
      <c r="D67" s="48"/>
      <c r="E67" s="48"/>
      <c r="F67" s="48"/>
    </row>
    <row r="68" spans="2:6" x14ac:dyDescent="0.2">
      <c r="B68" s="47"/>
      <c r="C68" s="48"/>
      <c r="D68" s="48"/>
      <c r="E68" s="48"/>
      <c r="F68" s="48"/>
    </row>
    <row r="69" spans="2:6" x14ac:dyDescent="0.2">
      <c r="B69" s="47"/>
      <c r="C69" s="48"/>
      <c r="D69" s="48"/>
      <c r="E69" s="48"/>
      <c r="F69" s="48"/>
    </row>
    <row r="70" spans="2:6" x14ac:dyDescent="0.2">
      <c r="B70" s="47"/>
      <c r="C70" s="48"/>
      <c r="D70" s="48"/>
      <c r="E70" s="48"/>
      <c r="F70" s="48"/>
    </row>
    <row r="71" spans="2:6" x14ac:dyDescent="0.2">
      <c r="B71" s="47"/>
      <c r="C71" s="48"/>
      <c r="D71" s="48"/>
      <c r="E71" s="48"/>
      <c r="F71" s="48"/>
    </row>
    <row r="72" spans="2:6" x14ac:dyDescent="0.2">
      <c r="B72" s="47"/>
      <c r="C72" s="48"/>
      <c r="D72" s="48"/>
      <c r="E72" s="48"/>
      <c r="F72" s="48"/>
    </row>
    <row r="73" spans="2:6" x14ac:dyDescent="0.2">
      <c r="B73" s="47"/>
    </row>
    <row r="74" spans="2:6" x14ac:dyDescent="0.2">
      <c r="B74" s="47"/>
    </row>
    <row r="75" spans="2:6" x14ac:dyDescent="0.2">
      <c r="B75" s="47"/>
    </row>
    <row r="76" spans="2:6" x14ac:dyDescent="0.2">
      <c r="B76" s="47"/>
    </row>
    <row r="77" spans="2:6" x14ac:dyDescent="0.2">
      <c r="B77" s="47"/>
    </row>
    <row r="78" spans="2:6" x14ac:dyDescent="0.2">
      <c r="B78" s="47"/>
    </row>
    <row r="79" spans="2:6" x14ac:dyDescent="0.2">
      <c r="B79" s="47"/>
    </row>
    <row r="80" spans="2:6" x14ac:dyDescent="0.2">
      <c r="B80" s="47"/>
    </row>
    <row r="81" spans="2:2" x14ac:dyDescent="0.2">
      <c r="B81" s="47"/>
    </row>
  </sheetData>
  <mergeCells count="13">
    <mergeCell ref="B40:F42"/>
    <mergeCell ref="A45:H46"/>
    <mergeCell ref="C54:E54"/>
    <mergeCell ref="C55:E55"/>
    <mergeCell ref="A1:H1"/>
    <mergeCell ref="B25:H27"/>
    <mergeCell ref="B30:H33"/>
    <mergeCell ref="A35:A37"/>
    <mergeCell ref="B35:B37"/>
    <mergeCell ref="C35:C37"/>
    <mergeCell ref="D35:D37"/>
    <mergeCell ref="E35:E37"/>
    <mergeCell ref="F35:F37"/>
  </mergeCells>
  <pageMargins left="0.7" right="0.41" top="0.44" bottom="0.5" header="0.3" footer="0.3"/>
  <pageSetup scale="79" orientation="landscape" r:id="rId1"/>
  <ignoredErrors>
    <ignoredError sqref="B4:H4 B25:H42" unlockedFormula="1"/>
    <ignoredError sqref="B5:H21 B23:H24 B22:E22 G22:H22" formulaRange="1" unlockedFormula="1"/>
    <ignoredError sqref="F22" formula="1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2018-07-30T20:03:45Z</dcterms:created>
  <dcterms:modified xsi:type="dcterms:W3CDTF">2018-07-30T20:13:48Z</dcterms:modified>
</cp:coreProperties>
</file>